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525-12-01(101)" sheetId="1" r:id="rId1"/>
  </sheets>
  <definedNames>
    <definedName name="pp" localSheetId="0">'2525-12-01(101)'!$A$3:$G$18</definedName>
    <definedName name="pp">#REF!</definedName>
    <definedName name="_xlnm.Print_Area" localSheetId="0">'2525-12-01(101)'!$3:$18</definedName>
  </definedNames>
  <calcPr fullCalcOnLoad="1"/>
</workbook>
</file>

<file path=xl/sharedStrings.xml><?xml version="1.0" encoding="utf-8"?>
<sst xmlns="http://schemas.openxmlformats.org/spreadsheetml/2006/main" count="36" uniqueCount="26">
  <si>
    <t>總計</t>
  </si>
  <si>
    <t>艘次</t>
  </si>
  <si>
    <t>進港</t>
  </si>
  <si>
    <t>旅客人數</t>
  </si>
  <si>
    <t>出港</t>
  </si>
  <si>
    <t>地區別</t>
  </si>
  <si>
    <t>計</t>
  </si>
  <si>
    <t>男</t>
  </si>
  <si>
    <t>女</t>
  </si>
  <si>
    <t>民國112年 7月 5日</t>
  </si>
  <si>
    <t>本表編製2份，1份送臺灣港務公司，1份自存。</t>
  </si>
  <si>
    <t>(修訂日期、文號)</t>
  </si>
  <si>
    <t>臺中港務分公司</t>
  </si>
  <si>
    <t>月　　　報</t>
  </si>
  <si>
    <t>次月15日前編製</t>
  </si>
  <si>
    <t>2525-12-01</t>
  </si>
  <si>
    <t>臺中港進出港旅客人數</t>
  </si>
  <si>
    <t>中華民國112年 5月</t>
  </si>
  <si>
    <t>根據航運公司填送上船出港、下船登岸旅客名冊暨國內航線客運統計資料彙編。</t>
  </si>
  <si>
    <t>總計</t>
  </si>
  <si>
    <t>國外航線</t>
  </si>
  <si>
    <t>　中國大陸</t>
  </si>
  <si>
    <t>國內航線</t>
  </si>
  <si>
    <t>　外　島</t>
  </si>
  <si>
    <t>　　烏　坵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</si>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</sst>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#,##0"/>
    <numFmt numFmtId="186" formatCode="###,###,##0;\-###,###,##0;&quot;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distributed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left" vertical="center" wrapText="1"/>
    </xf>
    <xf numFmtId="185" fontId="27" fillId="0" borderId="24" xfId="0" applyNumberFormat="1" applyFont="1" applyBorder="1" applyAlignment="1">
      <alignment horizontal="right" vertical="center"/>
    </xf>
    <xf numFmtId="185" fontId="27" fillId="0" borderId="0" xfId="0" applyNumberFormat="1" applyFont="1" applyBorder="1" applyAlignment="1">
      <alignment horizontal="right" vertical="center"/>
    </xf>
    <xf numFmtId="185" fontId="27" fillId="0" borderId="0" xfId="0" applyNumberFormat="1" applyFont="1" applyAlignment="1">
      <alignment horizontal="right" vertical="center"/>
    </xf>
    <xf numFmtId="186" fontId="27" fillId="0" borderId="0" xfId="0" applyNumberFormat="1" applyFont="1" applyBorder="1" applyAlignment="1">
      <alignment horizontal="right" vertical="center"/>
    </xf>
    <xf numFmtId="186" fontId="27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3" name="Text Box 50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" name="Text Box 5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2</xdr:row>
      <xdr:rowOff>9525</xdr:rowOff>
    </xdr:from>
    <xdr:to>
      <xdr:col>12</xdr:col>
      <xdr:colOff>800100</xdr:colOff>
      <xdr:row>43</xdr:row>
      <xdr:rowOff>19050</xdr:rowOff>
    </xdr:to>
    <xdr:grpSp>
      <xdr:nvGrpSpPr>
        <xdr:cNvPr id="5" name="Group 82"/>
        <xdr:cNvGrpSpPr>
          <a:grpSpLocks/>
        </xdr:cNvGrpSpPr>
      </xdr:nvGrpSpPr>
      <xdr:grpSpPr>
        <a:xfrm>
          <a:off x="0" y="9525"/>
          <a:ext cx="11287125" cy="7972425"/>
          <a:chOff x="0" y="1"/>
          <a:chExt cx="1185" cy="837"/>
        </a:xfrm>
        <a:solidFill>
          <a:srgbClr val="FFFFFF"/>
        </a:solidFill>
      </xdr:grpSpPr>
      <xdr:sp textlink="A1">
        <xdr:nvSpPr>
          <xdr:cNvPr id="6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#date</a:t>
            </a:r>
          </a:p>
        </xdr:txBody>
      </xdr:sp>
      <xdr:sp textlink="D1">
        <xdr:nvSpPr>
          <xdr:cNvPr id="7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E1">
        <xdr:nvSpPr>
          <xdr:cNvPr id="8" name="報表類別"/>
          <xdr:cNvSpPr>
            <a:spLocks/>
          </xdr:cNvSpPr>
        </xdr:nvSpPr>
        <xdr:spPr>
          <a:xfrm>
            <a:off x="96" y="25"/>
            <a:ext cx="64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9" name="編製機關"/>
          <xdr:cNvSpPr>
            <a:spLocks/>
          </xdr:cNvSpPr>
        </xdr:nvSpPr>
        <xdr:spPr>
          <a:xfrm>
            <a:off x="906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10" name="表號"/>
          <xdr:cNvSpPr>
            <a:spLocks/>
          </xdr:cNvSpPr>
        </xdr:nvSpPr>
        <xdr:spPr>
          <a:xfrm>
            <a:off x="906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C1">
        <xdr:nvSpPr>
          <xdr:cNvPr id="11" name="報表類別"/>
          <xdr:cNvSpPr>
            <a:spLocks/>
          </xdr:cNvSpPr>
        </xdr:nvSpPr>
        <xdr:spPr>
          <a:xfrm>
            <a:off x="982" y="1"/>
            <a:ext cx="20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F1">
        <xdr:nvSpPr>
          <xdr:cNvPr id="12" name="報表類別"/>
          <xdr:cNvSpPr>
            <a:spLocks/>
          </xdr:cNvSpPr>
        </xdr:nvSpPr>
        <xdr:spPr>
          <a:xfrm>
            <a:off x="982" y="25"/>
            <a:ext cx="20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" name="Line 37"/>
          <xdr:cNvSpPr>
            <a:spLocks/>
          </xdr:cNvSpPr>
        </xdr:nvSpPr>
        <xdr:spPr>
          <a:xfrm>
            <a:off x="93" y="50"/>
            <a:ext cx="8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報表類別"/>
          <xdr:cNvSpPr>
            <a:spLocks/>
          </xdr:cNvSpPr>
        </xdr:nvSpPr>
        <xdr:spPr>
          <a:xfrm>
            <a:off x="900" y="84"/>
            <a:ext cx="277" cy="6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b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單位：艘次、人次</a:t>
            </a:r>
          </a:p>
        </xdr:txBody>
      </xdr:sp>
      <xdr:sp textlink="B2">
        <xdr:nvSpPr>
          <xdr:cNvPr id="15" name="報表類別"/>
          <xdr:cNvSpPr>
            <a:spLocks/>
          </xdr:cNvSpPr>
        </xdr:nvSpPr>
        <xdr:spPr>
          <a:xfrm>
            <a:off x="968" y="819"/>
            <a:ext cx="170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D2">
        <xdr:nvSpPr>
          <xdr:cNvPr id="16" name="報表類別"/>
          <xdr:cNvSpPr>
            <a:spLocks/>
          </xdr:cNvSpPr>
        </xdr:nvSpPr>
        <xdr:spPr>
          <a:xfrm>
            <a:off x="933" y="819"/>
            <a:ext cx="6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中華</a:t>
            </a:r>
          </a:p>
        </xdr:txBody>
      </xdr:sp>
      <xdr:sp textlink="E2">
        <xdr:nvSpPr>
          <xdr:cNvPr id="17" name="報表類別"/>
          <xdr:cNvSpPr>
            <a:spLocks/>
          </xdr:cNvSpPr>
        </xdr:nvSpPr>
        <xdr:spPr>
          <a:xfrm>
            <a:off x="1140" y="819"/>
            <a:ext cx="3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</a:t>
            </a:r>
          </a:p>
        </xdr:txBody>
      </xdr:sp>
      <xdr:sp textlink="B1">
        <xdr:nvSpPr>
          <xdr:cNvPr id="18" name="報表類別"/>
          <xdr:cNvSpPr>
            <a:spLocks/>
          </xdr:cNvSpPr>
        </xdr:nvSpPr>
        <xdr:spPr>
          <a:xfrm>
            <a:off x="744" y="25"/>
            <a:ext cx="15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9" name="Text Box 70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0" name="Text Box 7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1" name="Text Box 72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2" name="Text Box 73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3">
      <selection activeCell="A1" sqref="A1"/>
    </sheetView>
  </sheetViews>
  <sheetFormatPr defaultColWidth="9.33203125" defaultRowHeight="12"/>
  <cols>
    <col min="1" max="1" width="25.83203125" style="3" customWidth="1"/>
    <col min="2" max="2" width="14.33203125" style="3" customWidth="1"/>
    <col min="3" max="13" width="14.33203125" style="0" customWidth="1"/>
    <col min="14" max="16" width="10.83203125" style="0" customWidth="1"/>
  </cols>
  <sheetData>
    <row r="1" spans="1:8" s="6" customFormat="1" ht="31.5" customHeight="1" hidden="1">
      <c r="A1" s="7" t="s">
        <v>25</v>
      </c>
      <c r="B1" s="7" t="s">
        <v>11</v>
      </c>
      <c r="C1" s="6" t="s">
        <v>12</v>
      </c>
      <c r="D1" s="8" t="s">
        <v>13</v>
      </c>
      <c r="E1" s="9" t="s">
        <v>14</v>
      </c>
      <c r="F1" s="42" t="s">
        <v>15</v>
      </c>
      <c r="G1" s="43" t="s">
        <v>16</v>
      </c>
      <c r="H1" s="44" t="s">
        <v>17</v>
      </c>
    </row>
    <row r="2" spans="1:6" s="6" customFormat="1" ht="63.75" customHeight="1" hidden="1">
      <c r="A2" s="7" t="s">
        <v>18</v>
      </c>
      <c r="B2" s="7" t="s">
        <v>9</v>
      </c>
      <c r="C2" s="6" t="s">
        <v>10</v>
      </c>
      <c r="D2" s="6" t="str">
        <f>IF(LEN(A2)&gt;0,"中華","")</f>
        <v>中華</v>
      </c>
      <c r="E2" s="6" t="str">
        <f>IF(LEN(A2)&gt;0,"編製","")</f>
        <v>編製</v>
      </c>
      <c r="F2" s="9"/>
    </row>
    <row r="3" spans="1:7" s="3" customFormat="1" ht="18" customHeight="1">
      <c r="A3" s="28"/>
      <c r="B3" s="28"/>
      <c r="C3" s="5"/>
      <c r="D3" s="5"/>
      <c r="E3" s="5"/>
      <c r="F3" s="5"/>
      <c r="G3" s="5"/>
    </row>
    <row r="4" spans="1:7" s="3" customFormat="1" ht="18" customHeight="1">
      <c r="A4" s="28"/>
      <c r="B4" s="28"/>
      <c r="C4" s="29"/>
      <c r="D4" s="30"/>
      <c r="E4" s="5"/>
      <c r="F4" s="5"/>
      <c r="G4" s="5"/>
    </row>
    <row r="5" spans="1:17" ht="54" customHeight="1">
      <c r="A5" s="34" t="str">
        <f>G1</f>
        <v>臺中港進出港旅客人數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5"/>
      <c r="O5" s="15"/>
      <c r="P5" s="15"/>
      <c r="Q5" s="15"/>
    </row>
    <row r="6" spans="1:13" ht="24" customHeight="1" thickBot="1">
      <c r="A6" s="35" t="str">
        <f>H1</f>
        <v>中華民國112年 5月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1" customFormat="1" ht="21.75" customHeight="1">
      <c r="A7" s="31" t="s">
        <v>5</v>
      </c>
      <c r="B7" s="25" t="s">
        <v>0</v>
      </c>
      <c r="C7" s="19"/>
      <c r="D7" s="19"/>
      <c r="E7" s="19"/>
      <c r="F7" s="19" t="s">
        <v>2</v>
      </c>
      <c r="G7" s="19"/>
      <c r="H7" s="19"/>
      <c r="I7" s="19"/>
      <c r="J7" s="19" t="s">
        <v>4</v>
      </c>
      <c r="K7" s="19"/>
      <c r="L7" s="19"/>
      <c r="M7" s="20"/>
    </row>
    <row r="8" spans="1:13" s="1" customFormat="1" ht="21.75" customHeight="1">
      <c r="A8" s="32"/>
      <c r="B8" s="26" t="s">
        <v>1</v>
      </c>
      <c r="C8" s="21" t="s">
        <v>3</v>
      </c>
      <c r="D8" s="21"/>
      <c r="E8" s="21"/>
      <c r="F8" s="21" t="s">
        <v>1</v>
      </c>
      <c r="G8" s="21" t="s">
        <v>3</v>
      </c>
      <c r="H8" s="21"/>
      <c r="I8" s="21"/>
      <c r="J8" s="21" t="s">
        <v>1</v>
      </c>
      <c r="K8" s="21" t="s">
        <v>3</v>
      </c>
      <c r="L8" s="21"/>
      <c r="M8" s="23"/>
    </row>
    <row r="9" spans="1:13" s="1" customFormat="1" ht="21.75" customHeight="1" thickBot="1">
      <c r="A9" s="33"/>
      <c r="B9" s="27"/>
      <c r="C9" s="14" t="s">
        <v>0</v>
      </c>
      <c r="D9" s="14" t="s">
        <v>7</v>
      </c>
      <c r="E9" s="14" t="s">
        <v>8</v>
      </c>
      <c r="F9" s="22"/>
      <c r="G9" s="14" t="s">
        <v>6</v>
      </c>
      <c r="H9" s="14" t="s">
        <v>7</v>
      </c>
      <c r="I9" s="14" t="s">
        <v>8</v>
      </c>
      <c r="J9" s="22"/>
      <c r="K9" s="14" t="s">
        <v>6</v>
      </c>
      <c r="L9" s="14" t="s">
        <v>7</v>
      </c>
      <c r="M9" s="16" t="s">
        <v>8</v>
      </c>
    </row>
    <row r="10" spans="1:13" s="2" customFormat="1" ht="12" customHeight="1">
      <c r="A10" s="36" t="s">
        <v>19</v>
      </c>
      <c r="B10" s="37">
        <v>14</v>
      </c>
      <c r="C10" s="38">
        <v>381</v>
      </c>
      <c r="D10" s="38">
        <v>370</v>
      </c>
      <c r="E10" s="38">
        <v>11</v>
      </c>
      <c r="F10" s="38">
        <v>7</v>
      </c>
      <c r="G10" s="39">
        <v>184</v>
      </c>
      <c r="H10" s="39">
        <v>180</v>
      </c>
      <c r="I10" s="39">
        <v>4</v>
      </c>
      <c r="J10" s="39">
        <v>7</v>
      </c>
      <c r="K10" s="39">
        <v>197</v>
      </c>
      <c r="L10" s="39">
        <v>190</v>
      </c>
      <c r="M10" s="39">
        <v>7</v>
      </c>
    </row>
    <row r="11" spans="1:13" s="2" customFormat="1" ht="12" customHeight="1">
      <c r="A11" s="36" t="s">
        <v>20</v>
      </c>
      <c r="B11" s="37">
        <v>10</v>
      </c>
      <c r="C11" s="40">
        <v>0</v>
      </c>
      <c r="D11" s="40">
        <v>0</v>
      </c>
      <c r="E11" s="40">
        <v>0</v>
      </c>
      <c r="F11" s="38">
        <v>5</v>
      </c>
      <c r="G11" s="41">
        <v>0</v>
      </c>
      <c r="H11" s="41">
        <v>0</v>
      </c>
      <c r="I11" s="41">
        <v>0</v>
      </c>
      <c r="J11" s="39">
        <v>5</v>
      </c>
      <c r="K11" s="41">
        <v>0</v>
      </c>
      <c r="L11" s="41">
        <v>0</v>
      </c>
      <c r="M11" s="41">
        <v>0</v>
      </c>
    </row>
    <row r="12" spans="1:13" s="2" customFormat="1" ht="12" customHeight="1">
      <c r="A12" s="36" t="s">
        <v>21</v>
      </c>
      <c r="B12" s="37">
        <v>10</v>
      </c>
      <c r="C12" s="40">
        <v>0</v>
      </c>
      <c r="D12" s="40">
        <v>0</v>
      </c>
      <c r="E12" s="40">
        <v>0</v>
      </c>
      <c r="F12" s="38">
        <v>5</v>
      </c>
      <c r="G12" s="41">
        <v>0</v>
      </c>
      <c r="H12" s="41">
        <v>0</v>
      </c>
      <c r="I12" s="41">
        <v>0</v>
      </c>
      <c r="J12" s="39">
        <v>5</v>
      </c>
      <c r="K12" s="41">
        <v>0</v>
      </c>
      <c r="L12" s="41">
        <v>0</v>
      </c>
      <c r="M12" s="41">
        <v>0</v>
      </c>
    </row>
    <row r="13" spans="1:13" s="2" customFormat="1" ht="12" customHeight="1">
      <c r="A13" s="36" t="s">
        <v>22</v>
      </c>
      <c r="B13" s="37">
        <v>4</v>
      </c>
      <c r="C13" s="38">
        <v>381</v>
      </c>
      <c r="D13" s="38">
        <v>370</v>
      </c>
      <c r="E13" s="38">
        <v>11</v>
      </c>
      <c r="F13" s="38">
        <v>2</v>
      </c>
      <c r="G13" s="39">
        <v>184</v>
      </c>
      <c r="H13" s="39">
        <v>180</v>
      </c>
      <c r="I13" s="39">
        <v>4</v>
      </c>
      <c r="J13" s="39">
        <v>2</v>
      </c>
      <c r="K13" s="39">
        <v>197</v>
      </c>
      <c r="L13" s="39">
        <v>190</v>
      </c>
      <c r="M13" s="39">
        <v>7</v>
      </c>
    </row>
    <row r="14" spans="1:13" s="2" customFormat="1" ht="12" customHeight="1">
      <c r="A14" s="36" t="s">
        <v>23</v>
      </c>
      <c r="B14" s="37">
        <v>4</v>
      </c>
      <c r="C14" s="38">
        <v>381</v>
      </c>
      <c r="D14" s="38">
        <v>370</v>
      </c>
      <c r="E14" s="38">
        <v>11</v>
      </c>
      <c r="F14" s="38">
        <v>2</v>
      </c>
      <c r="G14" s="39">
        <v>184</v>
      </c>
      <c r="H14" s="39">
        <v>180</v>
      </c>
      <c r="I14" s="39">
        <v>4</v>
      </c>
      <c r="J14" s="39">
        <v>2</v>
      </c>
      <c r="K14" s="39">
        <v>197</v>
      </c>
      <c r="L14" s="39">
        <v>190</v>
      </c>
      <c r="M14" s="39">
        <v>7</v>
      </c>
    </row>
    <row r="15" spans="1:13" s="2" customFormat="1" ht="12" customHeight="1" thickBot="1">
      <c r="A15" s="36" t="s">
        <v>24</v>
      </c>
      <c r="B15" s="37">
        <v>4</v>
      </c>
      <c r="C15" s="38">
        <v>381</v>
      </c>
      <c r="D15" s="38">
        <v>370</v>
      </c>
      <c r="E15" s="38">
        <v>11</v>
      </c>
      <c r="F15" s="38">
        <v>2</v>
      </c>
      <c r="G15" s="39">
        <v>184</v>
      </c>
      <c r="H15" s="39">
        <v>180</v>
      </c>
      <c r="I15" s="39">
        <v>4</v>
      </c>
      <c r="J15" s="39">
        <v>2</v>
      </c>
      <c r="K15" s="39">
        <v>197</v>
      </c>
      <c r="L15" s="39">
        <v>190</v>
      </c>
      <c r="M15" s="39">
        <v>7</v>
      </c>
    </row>
    <row r="16" spans="1:13" s="4" customFormat="1" ht="36" customHeight="1">
      <c r="A16" s="24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8" customHeight="1">
      <c r="A17" s="18" t="str">
        <f>IF(LEN(A2)&gt;0,"資料來源："&amp;A2,"")</f>
        <v>資料來源：根據航運公司填送上船出港、下船登岸旅客名冊暨國內航線客運統計資料彙編。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6" s="12" customFormat="1" ht="18" customHeight="1">
      <c r="A18" s="18" t="str">
        <f>SUBSTITUTE(IF(LEN(A2)&gt;0,"填表說明："&amp;C2,""),CHAR(10),CHAR(10)&amp;"　　　　　")</f>
        <v>填表說明：本表編製2份，1份送臺灣港務公司，1份自存。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7"/>
      <c r="P18" s="17"/>
    </row>
    <row r="19" spans="2:3" ht="15.75">
      <c r="B19" s="10"/>
      <c r="C19" s="11"/>
    </row>
    <row r="20" ht="12">
      <c r="B20" s="13"/>
    </row>
    <row r="21" ht="12">
      <c r="B21" s="13"/>
    </row>
    <row r="22" ht="12">
      <c r="B22" s="13"/>
    </row>
    <row r="23" ht="12">
      <c r="B23" s="13"/>
    </row>
    <row r="24" ht="12">
      <c r="B24" s="13"/>
    </row>
    <row r="25" ht="12">
      <c r="B25" s="13"/>
    </row>
    <row r="26" ht="12">
      <c r="B26" s="13"/>
    </row>
    <row r="27" ht="12">
      <c r="B27" s="13"/>
    </row>
    <row r="28" ht="12">
      <c r="B28" s="13"/>
    </row>
    <row r="29" ht="12">
      <c r="B29" s="13"/>
    </row>
    <row r="30" ht="12">
      <c r="B30" s="13"/>
    </row>
    <row r="31" ht="12">
      <c r="B31" s="13"/>
    </row>
    <row r="32" ht="12">
      <c r="B32" s="13"/>
    </row>
    <row r="33" ht="12">
      <c r="B33" s="13"/>
    </row>
    <row r="34" ht="12">
      <c r="B34" s="13"/>
    </row>
    <row r="35" ht="12"/>
    <row r="36" ht="12">
      <c r="B36" s="13"/>
    </row>
    <row r="37" ht="12">
      <c r="B37" s="13"/>
    </row>
    <row r="38" ht="12">
      <c r="B38" s="13"/>
    </row>
    <row r="39" ht="12">
      <c r="B39" s="13"/>
    </row>
    <row r="40" ht="12">
      <c r="B40" s="13"/>
    </row>
    <row r="41" ht="12"/>
    <row r="42" ht="12">
      <c r="B42" s="13"/>
    </row>
    <row r="43" ht="12"/>
    <row r="44" ht="12">
      <c r="B44" s="13"/>
    </row>
    <row r="46" ht="12">
      <c r="B46" s="13"/>
    </row>
    <row r="48" ht="12">
      <c r="B48" s="13"/>
    </row>
  </sheetData>
  <sheetProtection/>
  <mergeCells count="18">
    <mergeCell ref="A17:M17"/>
    <mergeCell ref="A18:M18"/>
    <mergeCell ref="C8:E8"/>
    <mergeCell ref="F8:F9"/>
    <mergeCell ref="G8:I8"/>
    <mergeCell ref="J8:J9"/>
    <mergeCell ref="K8:M8"/>
    <mergeCell ref="A16:M16"/>
    <mergeCell ref="A3:B3"/>
    <mergeCell ref="A4:B4"/>
    <mergeCell ref="C4:D4"/>
    <mergeCell ref="A5:M5"/>
    <mergeCell ref="A6:M6"/>
    <mergeCell ref="A7:A9"/>
    <mergeCell ref="B7:E7"/>
    <mergeCell ref="F7:I7"/>
    <mergeCell ref="J7:M7"/>
    <mergeCell ref="B8:B9"/>
  </mergeCells>
  <printOptions/>
  <pageMargins left="0.7480314960629921" right="0.7480314960629921" top="0.5905511811023623" bottom="0.5905511811023623" header="0.31496062992125984" footer="0.31496062992125984"/>
  <pageSetup fitToHeight="1" fitToWidth="1" horizontalDpi="1200" verticalDpi="12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尤雅君</cp:lastModifiedBy>
  <cp:lastPrinted>2015-09-09T01:51:40Z</cp:lastPrinted>
  <dcterms:created xsi:type="dcterms:W3CDTF">2001-02-06T07:45:53Z</dcterms:created>
  <dcterms:modified xsi:type="dcterms:W3CDTF">2023-07-05T02:29:43Z</dcterms:modified>
  <cp:category/>
  <cp:version/>
  <cp:contentType/>
  <cp:contentStatus/>
</cp:coreProperties>
</file>